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275" windowHeight="115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<sst xmlns="http://schemas.openxmlformats.org/spreadsheetml/2006/main" count="22" uniqueCount="19">
  <si>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</si>
  <si>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</si>
  <si>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</si>
  <si>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</si>
  <si>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</si>
  <si>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</si>
  <si>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</si>
  <si>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</si>
  <si>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>Разом за місяць</t>
  </si>
  <si>
    <t>Запорізький благодійний фонд гімназії № 107 "Тріумф"</t>
  </si>
  <si>
    <t>Президент БФ Тріумф</t>
  </si>
  <si>
    <t>Вільхова Н.І.</t>
  </si>
  <si>
    <t xml:space="preserve">Бухгалтер БФ Тріумф                                                        </t>
  </si>
  <si>
    <t>2101/0194/2/11</t>
  </si>
  <si>
    <t>Розрахунково-кассове обслуговування</t>
  </si>
  <si>
    <t>АКБ "ІНДУСТРІАЛБАНК"</t>
  </si>
  <si>
    <t>Желтобрюхов В.В.</t>
  </si>
  <si>
    <t xml:space="preserve">                                                                                                                                                                          Залишок на  01.05.2022 р.  </t>
  </si>
  <si>
    <t xml:space="preserve">Залишок на  31.05.2022р.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</si>
</sst>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_р_."/>
    <numFmt numFmtId="173" formatCode="#,##0_р_."/>
    <numFmt numFmtId="174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i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/>
    </xf>
    <xf numFmtId="14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3" fillId="0" borderId="10" xfId="0" applyNumberFormat="1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2" fontId="4" fillId="0" borderId="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3" fillId="0" borderId="11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14.28125" style="0" customWidth="1"/>
    <col min="2" max="2" width="15.00390625" style="26" customWidth="1"/>
    <col min="3" max="3" width="13.421875" style="0" customWidth="1"/>
    <col min="4" max="4" width="13.140625" style="37" customWidth="1"/>
    <col min="5" max="5" width="34.7109375" style="0" customWidth="1"/>
    <col min="6" max="6" width="29.57421875" style="0" customWidth="1"/>
    <col min="7" max="7" width="14.7109375" style="0" customWidth="1"/>
  </cols>
  <sheetData>
    <row r="1" spans="1:7" ht="20.25">
      <c r="A1" s="43" t="s">
        <v>9</v>
      </c>
      <c r="B1" s="44"/>
      <c r="C1" s="44"/>
      <c r="D1" s="44"/>
      <c r="E1" s="44"/>
      <c r="F1" s="44"/>
      <c r="G1" s="44"/>
    </row>
    <row r="2" spans="1:7" ht="15">
      <c r="A2" s="1"/>
      <c r="B2" s="19"/>
      <c r="C2" s="1"/>
      <c r="D2" s="31"/>
      <c r="E2" s="1"/>
      <c r="F2" s="1"/>
      <c r="G2" s="1"/>
    </row>
    <row r="3" spans="1:7" ht="51">
      <c r="A3" s="14" t="s">
        <v>0</v>
      </c>
      <c r="B3" s="15" t="s">
        <v>1</v>
      </c>
      <c r="C3" s="14" t="s">
        <v>2</v>
      </c>
      <c r="D3" s="32" t="s">
        <v>3</v>
      </c>
      <c r="E3" s="15" t="s">
        <v>4</v>
      </c>
      <c r="F3" s="14" t="s">
        <v>5</v>
      </c>
      <c r="G3" s="15" t="s">
        <v>6</v>
      </c>
    </row>
    <row r="4" spans="1:7" ht="15">
      <c r="A4" s="46" t="s">
        <v>17</v>
      </c>
      <c r="B4" s="47"/>
      <c r="C4" s="47"/>
      <c r="D4" s="47"/>
      <c r="E4" s="47"/>
      <c r="F4" s="47"/>
      <c r="G4" s="38">
        <v>0</v>
      </c>
    </row>
    <row r="5" spans="1:7" ht="15">
      <c r="A5" s="17">
        <v>44697</v>
      </c>
      <c r="B5" s="20">
        <v>75</v>
      </c>
      <c r="C5" s="18"/>
      <c r="D5" s="28"/>
      <c r="E5" s="5"/>
      <c r="F5" s="3"/>
      <c r="G5" s="18"/>
    </row>
    <row r="6" spans="1:7" ht="15">
      <c r="A6" s="27" t="s">
        <v>7</v>
      </c>
      <c r="B6" s="21">
        <f>SUM(B5)</f>
        <v>75</v>
      </c>
      <c r="C6" s="18"/>
      <c r="D6" s="29"/>
      <c r="E6" s="5"/>
      <c r="F6" s="3"/>
      <c r="G6" s="18"/>
    </row>
    <row r="7" spans="1:7" ht="15">
      <c r="A7" s="17">
        <v>44704</v>
      </c>
      <c r="B7" s="20">
        <v>225</v>
      </c>
      <c r="C7" s="18"/>
      <c r="D7" s="29"/>
      <c r="E7" s="5"/>
      <c r="F7" s="3"/>
      <c r="G7" s="18"/>
    </row>
    <row r="8" spans="1:7" ht="15">
      <c r="A8" s="27" t="s">
        <v>7</v>
      </c>
      <c r="B8" s="21">
        <f>SUM(B7)</f>
        <v>225</v>
      </c>
      <c r="C8" s="18"/>
      <c r="D8" s="29"/>
      <c r="E8" s="5"/>
      <c r="F8" s="3"/>
      <c r="G8" s="18"/>
    </row>
    <row r="9" spans="1:7" ht="15">
      <c r="A9" s="17">
        <v>44705</v>
      </c>
      <c r="B9" s="20">
        <v>750</v>
      </c>
      <c r="C9" s="18"/>
      <c r="D9" s="29"/>
      <c r="E9" s="5"/>
      <c r="F9" s="3"/>
      <c r="G9" s="18"/>
    </row>
    <row r="10" spans="1:7" ht="15">
      <c r="A10" s="27" t="s">
        <v>7</v>
      </c>
      <c r="B10" s="21">
        <f>SUM(B9)</f>
        <v>750</v>
      </c>
      <c r="C10" s="18"/>
      <c r="D10" s="29"/>
      <c r="E10" s="5"/>
      <c r="F10" s="3"/>
      <c r="G10" s="18"/>
    </row>
    <row r="11" spans="1:7" ht="15">
      <c r="A11" s="16">
        <v>44712</v>
      </c>
      <c r="B11" s="23">
        <v>1650</v>
      </c>
      <c r="C11" s="4" t="s">
        <v>13</v>
      </c>
      <c r="D11" s="33">
        <v>100</v>
      </c>
      <c r="E11" s="6" t="s">
        <v>14</v>
      </c>
      <c r="F11" s="6" t="s">
        <v>15</v>
      </c>
      <c r="G11" s="6"/>
    </row>
    <row r="12" spans="1:7" ht="15">
      <c r="A12" s="7" t="s">
        <v>7</v>
      </c>
      <c r="B12" s="22">
        <f>SUM(B11)</f>
        <v>1650</v>
      </c>
      <c r="C12" s="4"/>
      <c r="D12" s="34">
        <f>SUM(D11)</f>
        <v>100</v>
      </c>
      <c r="E12" s="6"/>
      <c r="F12" s="6"/>
      <c r="G12" s="6"/>
    </row>
    <row r="13" spans="1:8" ht="26.25">
      <c r="A13" s="2" t="s">
        <v>8</v>
      </c>
      <c r="B13" s="22">
        <f>B6+B8+B10+B12</f>
        <v>2700</v>
      </c>
      <c r="C13" s="8"/>
      <c r="D13" s="35">
        <f>D6+D12</f>
        <v>100</v>
      </c>
      <c r="E13" s="48" t="s">
        <v>18</v>
      </c>
      <c r="F13" s="49"/>
      <c r="G13" s="42">
        <f>G4+B13-D13</f>
        <v>2600</v>
      </c>
      <c r="H13" s="30"/>
    </row>
    <row r="14" spans="1:7" ht="15">
      <c r="A14" s="9"/>
      <c r="B14" s="24"/>
      <c r="C14" s="40"/>
      <c r="D14" s="41"/>
      <c r="E14" s="45"/>
      <c r="F14" s="45"/>
      <c r="G14" s="39"/>
    </row>
    <row r="15" spans="1:7" ht="18.75">
      <c r="A15" s="11" t="s">
        <v>10</v>
      </c>
      <c r="B15" s="25"/>
      <c r="C15" s="10"/>
      <c r="D15" s="31"/>
      <c r="E15" s="1"/>
      <c r="F15" s="1"/>
      <c r="G15" s="1"/>
    </row>
    <row r="16" spans="1:7" ht="18">
      <c r="A16" s="9"/>
      <c r="B16" s="24"/>
      <c r="C16" s="12"/>
      <c r="D16" s="36"/>
      <c r="E16" s="13" t="s">
        <v>16</v>
      </c>
      <c r="F16" s="1"/>
      <c r="G16" s="1"/>
    </row>
    <row r="17" spans="1:7" ht="18.75">
      <c r="A17" s="11" t="s">
        <v>12</v>
      </c>
      <c r="B17" s="19"/>
      <c r="C17" s="10"/>
      <c r="D17" s="31"/>
      <c r="E17" s="1"/>
      <c r="F17" s="1"/>
      <c r="G17" s="1"/>
    </row>
    <row r="18" spans="3:6" ht="18">
      <c r="C18" s="10"/>
      <c r="D18" s="31"/>
      <c r="E18" s="13" t="s">
        <v>11</v>
      </c>
      <c r="F18" s="1"/>
    </row>
  </sheetData>
  <sheetProtection/>
  <mergeCells count="4">
    <mergeCell ref="A1:G1"/>
    <mergeCell ref="E14:F14"/>
    <mergeCell ref="A4:F4"/>
    <mergeCell ref="E13:F13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user</cp:lastModifiedBy>
  <cp:lastPrinted>2017-01-11T08:46:57Z</cp:lastPrinted>
  <dcterms:created xsi:type="dcterms:W3CDTF">2014-03-19T10:51:08Z</dcterms:created>
  <dcterms:modified xsi:type="dcterms:W3CDTF">2022-06-17T13:04:14Z</dcterms:modified>
  <cp:category/>
  <cp:version/>
  <cp:contentType/>
  <cp:contentStatus/>
</cp:coreProperties>
</file>