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<sst xmlns="http://schemas.openxmlformats.org/spreadsheetml/2006/main" count="26" uniqueCount="21">
  <si>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</si>
  <si>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</si>
  <si>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</si>
  <si>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</si>
  <si>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</si>
  <si>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</si>
  <si>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</si>
  <si>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</si>
  <si>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</si>
  <si>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</si>
  <si>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 xml:space="preserve">Залишок на  01.07.13 р.   1778,44   грн </t>
  </si>
  <si>
    <t>ПП"Верп-південний</t>
  </si>
  <si>
    <t>2101/0194/2/11</t>
  </si>
  <si>
    <t>Розрахункове обслуговування</t>
  </si>
  <si>
    <t>Господарчі товари</t>
  </si>
  <si>
    <t>АКБ "ІНДУСТРІАЛБАНК"</t>
  </si>
  <si>
    <t xml:space="preserve">Залишок на  01.08.13 р.   2444,72   грн </t>
  </si>
  <si>
    <t>Президент БФ Тріумф</t>
  </si>
  <si>
    <t xml:space="preserve">Бухгалтер БФ Тріумф                                         </t>
  </si>
  <si>
    <t>Суліма І.С.</t>
  </si>
  <si>
    <t>Вільхова Н.І.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</si>
</sst>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11.75390625" style="0" customWidth="1"/>
    <col min="2" max="2" width="14.25390625" style="0" customWidth="1"/>
    <col min="3" max="3" width="15.00390625" style="0" customWidth="1"/>
    <col min="4" max="4" width="13.75390625" style="0" customWidth="1"/>
    <col min="5" max="5" width="30.375" style="0" customWidth="1"/>
    <col min="6" max="6" width="25.25390625" style="0" customWidth="1"/>
    <col min="7" max="7" width="10.125" style="0" customWidth="1"/>
  </cols>
  <sheetData>
    <row r="1" spans="1:7" ht="20.25">
      <c r="A1" s="21" t="s">
        <v>9</v>
      </c>
      <c r="B1" s="22"/>
      <c r="C1" s="22"/>
      <c r="D1" s="22"/>
      <c r="E1" s="22"/>
      <c r="F1" s="22"/>
      <c r="G1" s="22"/>
    </row>
    <row r="3" spans="1:7" ht="51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2" t="s">
        <v>6</v>
      </c>
    </row>
    <row r="4" spans="1:7" ht="12.75">
      <c r="A4" s="23" t="s">
        <v>10</v>
      </c>
      <c r="B4" s="24"/>
      <c r="C4" s="24"/>
      <c r="D4" s="24"/>
      <c r="E4" s="24"/>
      <c r="F4" s="24"/>
      <c r="G4" s="25"/>
    </row>
    <row r="5" spans="1:7" ht="12.75">
      <c r="A5" s="3">
        <v>41457</v>
      </c>
      <c r="B5" s="4">
        <v>400</v>
      </c>
      <c r="C5" s="5">
        <v>19</v>
      </c>
      <c r="D5" s="4">
        <v>580.5</v>
      </c>
      <c r="E5" s="6" t="s">
        <v>14</v>
      </c>
      <c r="F5" s="6" t="s">
        <v>11</v>
      </c>
      <c r="G5" s="5">
        <v>107</v>
      </c>
    </row>
    <row r="6" spans="1:7" ht="12.75">
      <c r="A6" s="7" t="s">
        <v>7</v>
      </c>
      <c r="B6" s="8">
        <f>SUM(B5:B5)</f>
        <v>400</v>
      </c>
      <c r="C6" s="8"/>
      <c r="D6" s="8">
        <f>SUM(D5:D5)</f>
        <v>580.5</v>
      </c>
      <c r="E6" s="5"/>
      <c r="F6" s="5"/>
      <c r="G6" s="5"/>
    </row>
    <row r="7" spans="1:7" ht="12.75">
      <c r="A7" s="3">
        <v>41471</v>
      </c>
      <c r="B7" s="11">
        <v>200</v>
      </c>
      <c r="C7" s="6"/>
      <c r="D7" s="11"/>
      <c r="E7" s="5"/>
      <c r="F7" s="5"/>
      <c r="G7" s="5"/>
    </row>
    <row r="8" spans="1:7" ht="12.75">
      <c r="A8" s="7" t="s">
        <v>7</v>
      </c>
      <c r="B8" s="8">
        <f>SUM(B7)</f>
        <v>200</v>
      </c>
      <c r="C8" s="8"/>
      <c r="D8" s="8"/>
      <c r="E8" s="5"/>
      <c r="F8" s="5"/>
      <c r="G8" s="5"/>
    </row>
    <row r="9" spans="1:7" ht="12.75">
      <c r="A9" s="9">
        <v>41478</v>
      </c>
      <c r="B9" s="4">
        <v>200</v>
      </c>
      <c r="C9" s="5"/>
      <c r="D9" s="4"/>
      <c r="E9" s="5"/>
      <c r="F9" s="5"/>
      <c r="G9" s="5"/>
    </row>
    <row r="10" spans="1:7" ht="12.75">
      <c r="A10" s="7" t="s">
        <v>7</v>
      </c>
      <c r="B10" s="8">
        <f>SUM(B9)</f>
        <v>200</v>
      </c>
      <c r="C10" s="8"/>
      <c r="D10" s="8"/>
      <c r="E10" s="5"/>
      <c r="F10" s="5"/>
      <c r="G10" s="5"/>
    </row>
    <row r="11" spans="1:7" ht="12.75">
      <c r="A11" s="9">
        <v>41479</v>
      </c>
      <c r="B11" s="4">
        <v>200</v>
      </c>
      <c r="C11" s="5"/>
      <c r="D11" s="4"/>
      <c r="E11" s="5"/>
      <c r="F11" s="5"/>
      <c r="G11" s="5"/>
    </row>
    <row r="12" spans="1:7" ht="12.75">
      <c r="A12" s="7" t="s">
        <v>7</v>
      </c>
      <c r="B12" s="8">
        <f>SUM(B11)</f>
        <v>200</v>
      </c>
      <c r="C12" s="8"/>
      <c r="D12" s="8"/>
      <c r="E12" s="5"/>
      <c r="F12" s="5"/>
      <c r="G12" s="5"/>
    </row>
    <row r="13" spans="1:7" ht="12.75">
      <c r="A13" s="9">
        <v>41484</v>
      </c>
      <c r="B13" s="4">
        <v>250</v>
      </c>
      <c r="C13" s="5"/>
      <c r="D13" s="4"/>
      <c r="E13" s="5"/>
      <c r="F13" s="5"/>
      <c r="G13" s="5"/>
    </row>
    <row r="14" spans="1:7" ht="12.75">
      <c r="A14" s="7" t="s">
        <v>7</v>
      </c>
      <c r="B14" s="8">
        <f>SUM(B13)</f>
        <v>250</v>
      </c>
      <c r="C14" s="8"/>
      <c r="D14" s="8"/>
      <c r="E14" s="5"/>
      <c r="F14" s="5"/>
      <c r="G14" s="5"/>
    </row>
    <row r="15" spans="1:7" ht="12.75">
      <c r="A15" s="9">
        <v>41486</v>
      </c>
      <c r="B15" s="4">
        <v>0.78</v>
      </c>
      <c r="C15" s="5" t="s">
        <v>12</v>
      </c>
      <c r="D15" s="4">
        <v>4</v>
      </c>
      <c r="E15" s="10" t="s">
        <v>13</v>
      </c>
      <c r="F15" s="5" t="s">
        <v>15</v>
      </c>
      <c r="G15" s="5"/>
    </row>
    <row r="16" spans="1:7" ht="12.75">
      <c r="A16" s="7" t="s">
        <v>7</v>
      </c>
      <c r="B16" s="8">
        <f>SUM(B15:B15)</f>
        <v>0.78</v>
      </c>
      <c r="C16" s="8"/>
      <c r="D16" s="8">
        <f>SUM(D15:D15)</f>
        <v>4</v>
      </c>
      <c r="E16" s="5"/>
      <c r="F16" s="5"/>
      <c r="G16" s="5"/>
    </row>
    <row r="17" spans="1:7" ht="25.5">
      <c r="A17" s="2" t="s">
        <v>8</v>
      </c>
      <c r="B17" s="12">
        <f>B6+B8+B10+B12+B14+B16</f>
        <v>1250.78</v>
      </c>
      <c r="C17" s="12"/>
      <c r="D17" s="12">
        <f>D6+D16</f>
        <v>584.5</v>
      </c>
      <c r="E17" s="20" t="s">
        <v>16</v>
      </c>
      <c r="F17" s="20"/>
      <c r="G17" s="20"/>
    </row>
    <row r="18" spans="1:4" ht="12.75">
      <c r="A18" s="13"/>
      <c r="B18" s="14"/>
      <c r="C18" s="15"/>
      <c r="D18" s="14"/>
    </row>
    <row r="19" spans="1:5" ht="18.75">
      <c r="A19" s="16" t="s">
        <v>17</v>
      </c>
      <c r="B19" s="17"/>
      <c r="C19" s="18"/>
      <c r="D19" s="17"/>
      <c r="E19" s="19" t="s">
        <v>19</v>
      </c>
    </row>
    <row r="20" spans="1:4" ht="12.75">
      <c r="A20" s="13"/>
      <c r="B20" s="14"/>
      <c r="C20" s="15"/>
      <c r="D20" s="14"/>
    </row>
    <row r="21" spans="1:5" ht="18.75">
      <c r="A21" s="16" t="s">
        <v>18</v>
      </c>
      <c r="C21" s="15"/>
      <c r="E21" s="19" t="s">
        <v>20</v>
      </c>
    </row>
  </sheetData>
  <mergeCells count="3">
    <mergeCell ref="E17:G17"/>
    <mergeCell ref="A1:G1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ser</cp:lastModifiedBy>
  <cp:lastPrinted>2014-03-27T12:38:18Z</cp:lastPrinted>
  <dcterms:created xsi:type="dcterms:W3CDTF">2014-03-20T07:26:16Z</dcterms:created>
  <dcterms:modified xsi:type="dcterms:W3CDTF">2014-03-27T12:38:22Z</dcterms:modified>
  <cp:category/>
  <cp:version/>
  <cp:contentType/>
  <cp:contentStatus/>
</cp:coreProperties>
</file>