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<sst xmlns="http://schemas.openxmlformats.org/spreadsheetml/2006/main" count="47" uniqueCount="37">
  <si>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</si>
  <si>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</si>
  <si>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</si>
  <si>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</si>
  <si>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</si>
  <si>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</si>
  <si>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</si>
  <si>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</si>
  <si>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</si>
  <si>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</si>
  <si>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</si>
  <si>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</si>
  <si>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</si>
  <si>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</si>
  <si>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</si>
  <si>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</si>
  <si>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</si>
  <si>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</si>
  <si>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</si>
  <si>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</si>
  <si>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</si>
  <si>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>ПП "Стробіл"</t>
  </si>
  <si>
    <t xml:space="preserve">Залишок на  01.07.17 р.  102131,06  грн </t>
  </si>
  <si>
    <t>Сплата за фарбу для поточ.ремонту</t>
  </si>
  <si>
    <t>Част.опл.поточн.ремону</t>
  </si>
  <si>
    <t>ТОВ "Нубіком"</t>
  </si>
  <si>
    <t>Ремонт бензоінструмента</t>
  </si>
  <si>
    <t>ТОВ фірма "Дніпрокор"</t>
  </si>
  <si>
    <t>Сплата за папір</t>
  </si>
  <si>
    <t>ТОВ "Папір-Сервіс"</t>
  </si>
  <si>
    <t>Сплата за поточн.ремонт</t>
  </si>
  <si>
    <t>Сплата за знаки безпеки</t>
  </si>
  <si>
    <t>ТОВ "Безпека"</t>
  </si>
  <si>
    <t>Діагностика вогнегасників</t>
  </si>
  <si>
    <t>Світильники</t>
  </si>
  <si>
    <t>ФОП НЕЧЕТ В.В.</t>
  </si>
  <si>
    <t xml:space="preserve">Залишок на  31.07.17р.  24514,38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</si>
</sst>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4">
      <selection activeCell="E29" sqref="E29"/>
    </sheetView>
  </sheetViews>
  <sheetFormatPr defaultColWidth="9.140625" defaultRowHeight="15"/>
  <cols>
    <col min="1" max="1" width="14.28125" style="0" customWidth="1"/>
    <col min="2" max="2" width="15.00390625" style="31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0" t="s">
        <v>9</v>
      </c>
      <c r="B1" s="41"/>
      <c r="C1" s="41"/>
      <c r="D1" s="41"/>
      <c r="E1" s="41"/>
      <c r="F1" s="41"/>
      <c r="G1" s="41"/>
    </row>
    <row r="2" spans="1:7" ht="14.25">
      <c r="A2" s="1"/>
      <c r="B2" s="24"/>
      <c r="C2" s="1"/>
      <c r="D2" s="1"/>
      <c r="E2" s="1"/>
      <c r="F2" s="1"/>
      <c r="G2" s="1"/>
    </row>
    <row r="3" spans="1:7" ht="52.5">
      <c r="A3" s="19" t="s">
        <v>0</v>
      </c>
      <c r="B3" s="20" t="s">
        <v>1</v>
      </c>
      <c r="C3" s="19" t="s">
        <v>2</v>
      </c>
      <c r="D3" s="20" t="s">
        <v>3</v>
      </c>
      <c r="E3" s="20" t="s">
        <v>4</v>
      </c>
      <c r="F3" s="19" t="s">
        <v>5</v>
      </c>
      <c r="G3" s="20" t="s">
        <v>6</v>
      </c>
    </row>
    <row r="4" spans="1:7" ht="14.25">
      <c r="A4" s="42" t="s">
        <v>22</v>
      </c>
      <c r="B4" s="43"/>
      <c r="C4" s="43"/>
      <c r="D4" s="43"/>
      <c r="E4" s="43"/>
      <c r="F4" s="43"/>
      <c r="G4" s="44"/>
    </row>
    <row r="5" spans="1:7" ht="14.25">
      <c r="A5" s="22">
        <v>42919</v>
      </c>
      <c r="B5" s="25">
        <v>0</v>
      </c>
      <c r="C5" s="23">
        <v>31</v>
      </c>
      <c r="D5" s="34">
        <v>2168.4</v>
      </c>
      <c r="E5" s="33" t="s">
        <v>23</v>
      </c>
      <c r="F5" s="33" t="s">
        <v>21</v>
      </c>
      <c r="G5" s="23"/>
    </row>
    <row r="6" spans="1:7" ht="14.25">
      <c r="A6" s="32"/>
      <c r="B6" s="26"/>
      <c r="C6" s="23">
        <v>32</v>
      </c>
      <c r="D6" s="34">
        <v>6500</v>
      </c>
      <c r="E6" s="7" t="s">
        <v>17</v>
      </c>
      <c r="F6" s="5" t="s">
        <v>18</v>
      </c>
      <c r="G6" s="23"/>
    </row>
    <row r="7" spans="1:7" ht="14.25">
      <c r="A7" s="22"/>
      <c r="B7" s="25"/>
      <c r="C7" s="23">
        <v>33</v>
      </c>
      <c r="D7" s="34">
        <v>6060</v>
      </c>
      <c r="E7" s="7" t="s">
        <v>19</v>
      </c>
      <c r="F7" s="5" t="s">
        <v>20</v>
      </c>
      <c r="G7" s="23"/>
    </row>
    <row r="8" spans="1:7" ht="14.25">
      <c r="A8" s="9" t="s">
        <v>7</v>
      </c>
      <c r="B8" s="26">
        <f>SUM(B5:B7)</f>
        <v>0</v>
      </c>
      <c r="C8" s="23"/>
      <c r="D8" s="35">
        <f>SUM(D5:D7)</f>
        <v>14728.4</v>
      </c>
      <c r="E8" s="23"/>
      <c r="F8" s="23"/>
      <c r="G8" s="23"/>
    </row>
    <row r="9" spans="1:7" ht="14.25">
      <c r="A9" s="22">
        <v>42921</v>
      </c>
      <c r="B9" s="25">
        <v>0</v>
      </c>
      <c r="C9" s="23">
        <v>34</v>
      </c>
      <c r="D9" s="34">
        <v>25000</v>
      </c>
      <c r="E9" s="7" t="s">
        <v>24</v>
      </c>
      <c r="F9" s="5" t="s">
        <v>25</v>
      </c>
      <c r="G9" s="23"/>
    </row>
    <row r="10" spans="1:7" ht="14.25">
      <c r="A10" s="22"/>
      <c r="B10" s="25"/>
      <c r="C10" s="23">
        <v>35</v>
      </c>
      <c r="D10" s="34">
        <v>804</v>
      </c>
      <c r="E10" s="7" t="s">
        <v>26</v>
      </c>
      <c r="F10" s="5" t="s">
        <v>27</v>
      </c>
      <c r="G10" s="23"/>
    </row>
    <row r="11" spans="1:7" ht="14.25">
      <c r="A11" s="9" t="s">
        <v>7</v>
      </c>
      <c r="B11" s="26">
        <f>SUM(B9)</f>
        <v>0</v>
      </c>
      <c r="C11" s="23"/>
      <c r="D11" s="35">
        <f>SUM(D9:D10)</f>
        <v>25804</v>
      </c>
      <c r="E11" s="7"/>
      <c r="F11" s="5"/>
      <c r="G11" s="23"/>
    </row>
    <row r="12" spans="1:7" ht="14.25">
      <c r="A12" s="3">
        <v>42926</v>
      </c>
      <c r="B12" s="27">
        <v>516</v>
      </c>
      <c r="C12" s="5"/>
      <c r="D12" s="6"/>
      <c r="E12" s="7"/>
      <c r="F12" s="5"/>
      <c r="G12" s="8"/>
    </row>
    <row r="13" spans="1:7" ht="14.25">
      <c r="A13" s="38" t="s">
        <v>7</v>
      </c>
      <c r="B13" s="36">
        <f>SUM(B12)</f>
        <v>516</v>
      </c>
      <c r="C13" s="5"/>
      <c r="D13" s="37"/>
      <c r="E13" s="7"/>
      <c r="F13" s="5"/>
      <c r="G13" s="8"/>
    </row>
    <row r="14" spans="1:7" ht="14.25">
      <c r="A14" s="3">
        <v>42928</v>
      </c>
      <c r="B14" s="27">
        <v>0</v>
      </c>
      <c r="C14" s="5">
        <v>36</v>
      </c>
      <c r="D14" s="6">
        <v>3498</v>
      </c>
      <c r="E14" s="7" t="s">
        <v>28</v>
      </c>
      <c r="F14" s="5" t="s">
        <v>29</v>
      </c>
      <c r="G14" s="8"/>
    </row>
    <row r="15" spans="1:7" ht="14.25">
      <c r="A15" s="38" t="s">
        <v>7</v>
      </c>
      <c r="B15" s="36">
        <f>SUM(B14)</f>
        <v>0</v>
      </c>
      <c r="C15" s="5"/>
      <c r="D15" s="37">
        <f>SUM(D14)</f>
        <v>3498</v>
      </c>
      <c r="E15" s="7"/>
      <c r="F15" s="5"/>
      <c r="G15" s="8"/>
    </row>
    <row r="16" spans="1:7" ht="14.25">
      <c r="A16" s="3">
        <v>42933</v>
      </c>
      <c r="B16" s="27">
        <v>360</v>
      </c>
      <c r="C16" s="5"/>
      <c r="D16" s="37"/>
      <c r="E16" s="7"/>
      <c r="F16" s="5"/>
      <c r="G16" s="8"/>
    </row>
    <row r="17" spans="1:7" ht="14.25">
      <c r="A17" s="9" t="s">
        <v>7</v>
      </c>
      <c r="B17" s="28">
        <f>SUM(B16)</f>
        <v>360</v>
      </c>
      <c r="C17" s="10"/>
      <c r="D17" s="10"/>
      <c r="E17" s="8"/>
      <c r="F17" s="8"/>
      <c r="G17" s="8"/>
    </row>
    <row r="18" spans="1:7" ht="14.25">
      <c r="A18" s="3">
        <v>42935</v>
      </c>
      <c r="B18" s="27">
        <v>0</v>
      </c>
      <c r="C18" s="8">
        <v>37</v>
      </c>
      <c r="D18" s="4">
        <v>32096.89</v>
      </c>
      <c r="E18" s="7" t="s">
        <v>30</v>
      </c>
      <c r="F18" s="5" t="s">
        <v>25</v>
      </c>
      <c r="G18" s="8"/>
    </row>
    <row r="19" spans="1:7" ht="14.25">
      <c r="A19" s="9"/>
      <c r="B19" s="28"/>
      <c r="C19" s="5">
        <v>38</v>
      </c>
      <c r="D19" s="6">
        <v>326.04</v>
      </c>
      <c r="E19" s="5" t="s">
        <v>31</v>
      </c>
      <c r="F19" s="5" t="s">
        <v>32</v>
      </c>
      <c r="G19" s="8"/>
    </row>
    <row r="20" spans="1:7" ht="14.25">
      <c r="A20" s="3"/>
      <c r="B20" s="27"/>
      <c r="C20" s="5">
        <v>39</v>
      </c>
      <c r="D20" s="6">
        <v>1935.12</v>
      </c>
      <c r="E20" s="7" t="s">
        <v>33</v>
      </c>
      <c r="F20" s="5" t="s">
        <v>32</v>
      </c>
      <c r="G20" s="8"/>
    </row>
    <row r="21" spans="1:7" ht="14.25">
      <c r="A21" s="9" t="s">
        <v>7</v>
      </c>
      <c r="B21" s="36">
        <f>SUM(B18:B20)</f>
        <v>0</v>
      </c>
      <c r="C21" s="5"/>
      <c r="D21" s="37">
        <f>SUM(D18:D20)</f>
        <v>34358.05</v>
      </c>
      <c r="E21" s="7"/>
      <c r="F21" s="5"/>
      <c r="G21" s="8"/>
    </row>
    <row r="22" spans="1:7" ht="14.25">
      <c r="A22" s="3">
        <v>42940</v>
      </c>
      <c r="B22" s="27">
        <v>0</v>
      </c>
      <c r="C22" s="5">
        <v>40</v>
      </c>
      <c r="D22" s="6">
        <v>668.13</v>
      </c>
      <c r="E22" s="7" t="s">
        <v>34</v>
      </c>
      <c r="F22" s="5" t="s">
        <v>35</v>
      </c>
      <c r="G22" s="8"/>
    </row>
    <row r="23" spans="1:7" ht="14.25">
      <c r="A23" s="9" t="s">
        <v>7</v>
      </c>
      <c r="B23" s="36">
        <f>SUM(B20)</f>
        <v>0</v>
      </c>
      <c r="C23" s="5"/>
      <c r="D23" s="37">
        <f>SUM(D22)</f>
        <v>668.13</v>
      </c>
      <c r="E23" s="7"/>
      <c r="F23" s="5"/>
      <c r="G23" s="8"/>
    </row>
    <row r="24" spans="1:7" ht="14.25">
      <c r="A24" s="3">
        <v>42943</v>
      </c>
      <c r="B24" s="27">
        <v>660</v>
      </c>
      <c r="C24" s="5"/>
      <c r="D24" s="6"/>
      <c r="E24" s="7"/>
      <c r="F24" s="5"/>
      <c r="G24" s="8"/>
    </row>
    <row r="25" spans="1:7" ht="14.25">
      <c r="A25" s="9" t="s">
        <v>7</v>
      </c>
      <c r="B25" s="36">
        <f>SUM(B24)</f>
        <v>660</v>
      </c>
      <c r="C25" s="8"/>
      <c r="D25" s="37"/>
      <c r="E25" s="5"/>
      <c r="F25" s="5"/>
      <c r="G25" s="8"/>
    </row>
    <row r="26" spans="1:7" ht="14.25">
      <c r="A26" s="21">
        <v>42947</v>
      </c>
      <c r="B26" s="28">
        <v>23.9</v>
      </c>
      <c r="C26" s="6" t="s">
        <v>13</v>
      </c>
      <c r="D26" s="6">
        <v>120</v>
      </c>
      <c r="E26" s="8" t="s">
        <v>14</v>
      </c>
      <c r="F26" s="8" t="s">
        <v>15</v>
      </c>
      <c r="G26" s="8"/>
    </row>
    <row r="27" spans="1:7" ht="14.25">
      <c r="A27" s="9" t="s">
        <v>7</v>
      </c>
      <c r="B27" s="28">
        <f>SUM(B26)</f>
        <v>23.9</v>
      </c>
      <c r="C27" s="10"/>
      <c r="D27" s="10">
        <f>SUM(D26)</f>
        <v>120</v>
      </c>
      <c r="E27" s="8"/>
      <c r="F27" s="8"/>
      <c r="G27" s="8"/>
    </row>
    <row r="28" spans="1:7" ht="27">
      <c r="A28" s="2" t="s">
        <v>8</v>
      </c>
      <c r="B28" s="28">
        <f>B8+B11+B13+B15+B17+B21+B23+B25+B27</f>
        <v>1559.9</v>
      </c>
      <c r="C28" s="11"/>
      <c r="D28" s="11">
        <f>D8+D11+D15+D21+D23+D27</f>
        <v>79176.58000000002</v>
      </c>
      <c r="E28" s="39" t="s">
        <v>36</v>
      </c>
      <c r="F28" s="39"/>
      <c r="G28" s="39"/>
    </row>
    <row r="29" spans="1:7" ht="14.25">
      <c r="A29" s="12"/>
      <c r="B29" s="29"/>
      <c r="C29" s="14"/>
      <c r="D29" s="13"/>
      <c r="E29" s="1"/>
      <c r="F29" s="1"/>
      <c r="G29" s="1"/>
    </row>
    <row r="30" spans="1:7" ht="18">
      <c r="A30" s="15" t="s">
        <v>10</v>
      </c>
      <c r="B30" s="30"/>
      <c r="C30" s="17"/>
      <c r="D30" s="16"/>
      <c r="E30" s="18" t="s">
        <v>16</v>
      </c>
      <c r="F30" s="1"/>
      <c r="G30" s="1"/>
    </row>
    <row r="31" spans="1:7" ht="14.25">
      <c r="A31" s="12"/>
      <c r="B31" s="29"/>
      <c r="C31" s="14"/>
      <c r="D31" s="13"/>
      <c r="E31" s="1"/>
      <c r="F31" s="1"/>
      <c r="G31" s="1"/>
    </row>
    <row r="32" spans="1:7" ht="18">
      <c r="A32" s="15" t="s">
        <v>12</v>
      </c>
      <c r="B32" s="24"/>
      <c r="C32" s="14"/>
      <c r="D32" s="1"/>
      <c r="E32" s="18" t="s">
        <v>11</v>
      </c>
      <c r="F32" s="1"/>
      <c r="G32" s="1"/>
    </row>
  </sheetData>
  <sheetProtection/>
  <mergeCells count="3">
    <mergeCell ref="E28:G28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2017-06-06T05:33:14Z</cp:lastPrinted>
  <dcterms:created xsi:type="dcterms:W3CDTF">2014-03-19T10:51:08Z</dcterms:created>
  <dcterms:modified xsi:type="dcterms:W3CDTF">2017-08-04T09:11:38Z</dcterms:modified>
  <cp:category/>
  <cp:version/>
  <cp:contentType/>
  <cp:contentStatus/>
</cp:coreProperties>
</file>